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alletus\tarnamar\Desktop\Kisko kisat\"/>
    </mc:Choice>
  </mc:AlternateContent>
  <xr:revisionPtr revIDLastSave="0" documentId="13_ncr:1_{891AC8C1-9583-4455-B98D-063CFE66C7EA}" xr6:coauthVersionLast="47" xr6:coauthVersionMax="47" xr10:uidLastSave="{00000000-0000-0000-0000-000000000000}"/>
  <bookViews>
    <workbookView xWindow="0" yWindow="0" windowWidth="19200" windowHeight="12340" xr2:uid="{0061DD3A-6556-4D4E-B529-5253B4D104DF}"/>
  </bookViews>
  <sheets>
    <sheet name="KM KISAT 2024" sheetId="1" r:id="rId1"/>
  </sheets>
  <definedNames>
    <definedName name="_xlnm._FilterDatabase" localSheetId="0" hidden="1">'KM KISAT 2024'!$A$5:$N$5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1" l="1"/>
  <c r="N17" i="1"/>
  <c r="N16" i="1"/>
  <c r="N23" i="1"/>
  <c r="N24" i="1"/>
  <c r="N89" i="1"/>
  <c r="N36" i="1"/>
  <c r="N37" i="1"/>
  <c r="N38" i="1"/>
  <c r="N39" i="1"/>
  <c r="N40" i="1"/>
  <c r="N35" i="1"/>
  <c r="N19" i="1"/>
  <c r="N20" i="1"/>
  <c r="N21" i="1"/>
  <c r="N22" i="1"/>
  <c r="N3" i="1"/>
  <c r="N27" i="1"/>
  <c r="N28" i="1"/>
  <c r="N29" i="1"/>
  <c r="N30" i="1"/>
  <c r="N31" i="1"/>
  <c r="N32" i="1"/>
  <c r="N33" i="1"/>
  <c r="N26" i="1"/>
  <c r="N44" i="1"/>
  <c r="N43" i="1"/>
  <c r="N47" i="1"/>
  <c r="N46" i="1"/>
  <c r="N45" i="1"/>
  <c r="N48" i="1"/>
  <c r="N49" i="1"/>
  <c r="N50" i="1"/>
  <c r="N54" i="1"/>
  <c r="N52" i="1"/>
  <c r="N53" i="1"/>
  <c r="N51" i="1"/>
  <c r="N42" i="1"/>
  <c r="N7" i="1"/>
  <c r="N8" i="1"/>
  <c r="N10" i="1"/>
  <c r="N11" i="1"/>
  <c r="N9" i="1"/>
  <c r="N12" i="1"/>
  <c r="N13" i="1"/>
  <c r="N6" i="1"/>
  <c r="N85" i="1"/>
  <c r="N87" i="1"/>
  <c r="N88" i="1"/>
  <c r="N86" i="1"/>
  <c r="N57" i="1"/>
  <c r="N58" i="1"/>
  <c r="N60" i="1"/>
  <c r="N59" i="1"/>
  <c r="N61" i="1"/>
  <c r="N64" i="1"/>
  <c r="N62" i="1"/>
  <c r="N63" i="1"/>
  <c r="N56" i="1"/>
  <c r="N79" i="1"/>
  <c r="N80" i="1"/>
  <c r="N82" i="1"/>
  <c r="N81" i="1"/>
  <c r="N78" i="1"/>
  <c r="N69" i="1"/>
  <c r="N70" i="1"/>
  <c r="N71" i="1"/>
  <c r="N72" i="1"/>
  <c r="N73" i="1"/>
  <c r="N74" i="1"/>
  <c r="N75" i="1"/>
  <c r="N76" i="1"/>
  <c r="N68" i="1"/>
  <c r="N66" i="1"/>
</calcChain>
</file>

<file path=xl/sharedStrings.xml><?xml version="1.0" encoding="utf-8"?>
<sst xmlns="http://schemas.openxmlformats.org/spreadsheetml/2006/main" count="208" uniqueCount="104">
  <si>
    <t>Lukas Kauppi</t>
  </si>
  <si>
    <t>Vera Ahlfors</t>
  </si>
  <si>
    <t>Kaisa Alastalo</t>
  </si>
  <si>
    <t>Henni Hakonen</t>
  </si>
  <si>
    <t>Veera Inkinen</t>
  </si>
  <si>
    <t>Emma Jetsu</t>
  </si>
  <si>
    <t>Maiju Miikkulainen</t>
  </si>
  <si>
    <t>Olivia Nummela</t>
  </si>
  <si>
    <t>Isabella Lindberg</t>
  </si>
  <si>
    <t>Eino Anttila</t>
  </si>
  <si>
    <t>Niilo Ilo</t>
  </si>
  <si>
    <t>Jyvä-Kasperi Koskela</t>
  </si>
  <si>
    <t>Jarkko Naumanen</t>
  </si>
  <si>
    <t>Vili Romppanen</t>
  </si>
  <si>
    <t>Otso Västilä</t>
  </si>
  <si>
    <t>Tobias Wunsch</t>
  </si>
  <si>
    <t>Lilja Hyvönen</t>
  </si>
  <si>
    <t>Iina Mattila</t>
  </si>
  <si>
    <t>Sonja Sivonen</t>
  </si>
  <si>
    <t>Aada Vähätalo</t>
  </si>
  <si>
    <t>Jenni Vuorinen</t>
  </si>
  <si>
    <t>Veikko Grusander</t>
  </si>
  <si>
    <t>Tomas Lehtimäki</t>
  </si>
  <si>
    <t>Lev Olefir</t>
  </si>
  <si>
    <t>Jasper Pohjoisaho</t>
  </si>
  <si>
    <t>Ada Ahlfors</t>
  </si>
  <si>
    <t>Adelina Anttila</t>
  </si>
  <si>
    <t>Mimosa Ikonen</t>
  </si>
  <si>
    <t>Jenni Naumanen</t>
  </si>
  <si>
    <t>Emmi Niemi</t>
  </si>
  <si>
    <t>Fanni Palomäki</t>
  </si>
  <si>
    <t>Sanni Räihä</t>
  </si>
  <si>
    <t>Stella Rantanen</t>
  </si>
  <si>
    <t>Enni Romppanen</t>
  </si>
  <si>
    <t>Venla Vähänen</t>
  </si>
  <si>
    <t>Vilho Autio</t>
  </si>
  <si>
    <t>Manuel Bitter</t>
  </si>
  <si>
    <t>Nooa Heinonen</t>
  </si>
  <si>
    <t>Mikael Herukka</t>
  </si>
  <si>
    <t>Niklas Hummelholm</t>
  </si>
  <si>
    <t>Niko Hummelholm</t>
  </si>
  <si>
    <t>Liam Kauppi</t>
  </si>
  <si>
    <t>Sisu Laakkonen</t>
  </si>
  <si>
    <t>Luka Lahtinen</t>
  </si>
  <si>
    <t>Niilo Laitaharju</t>
  </si>
  <si>
    <t>Peetu Peltopuro</t>
  </si>
  <si>
    <t>Rasmus Virtanen</t>
  </si>
  <si>
    <t>Jade Ikonen</t>
  </si>
  <si>
    <t>Jenna Laitala</t>
  </si>
  <si>
    <t>Aada Matilainen</t>
  </si>
  <si>
    <t>Amelia Moberg</t>
  </si>
  <si>
    <t>Paula Naumanen</t>
  </si>
  <si>
    <t>Viivi Stenberg</t>
  </si>
  <si>
    <t>Pihla Tikka</t>
  </si>
  <si>
    <t>Reetta Toivanen</t>
  </si>
  <si>
    <t>60 m</t>
  </si>
  <si>
    <t>yht</t>
  </si>
  <si>
    <t xml:space="preserve">P15 </t>
  </si>
  <si>
    <t xml:space="preserve">T15 </t>
  </si>
  <si>
    <t>P13</t>
  </si>
  <si>
    <t>T13</t>
  </si>
  <si>
    <t>P11</t>
  </si>
  <si>
    <t xml:space="preserve">T11 </t>
  </si>
  <si>
    <t>P9</t>
  </si>
  <si>
    <t xml:space="preserve">T9 </t>
  </si>
  <si>
    <t>Signe Paajanen</t>
  </si>
  <si>
    <t>Aleena Vatjus</t>
  </si>
  <si>
    <t>kiekko</t>
  </si>
  <si>
    <t>1000m</t>
  </si>
  <si>
    <t>60m</t>
  </si>
  <si>
    <t>100m</t>
  </si>
  <si>
    <t>1000 m</t>
  </si>
  <si>
    <t>40m</t>
  </si>
  <si>
    <t>800m</t>
  </si>
  <si>
    <t>Pituus</t>
  </si>
  <si>
    <t>Korkeus</t>
  </si>
  <si>
    <t>Moukari</t>
  </si>
  <si>
    <t>Seiväs</t>
  </si>
  <si>
    <t>Aidat</t>
  </si>
  <si>
    <t>Kävely</t>
  </si>
  <si>
    <t>Rasmus Peltopuro</t>
  </si>
  <si>
    <t>Elviira Tiainen</t>
  </si>
  <si>
    <t>Pihla Huotari</t>
  </si>
  <si>
    <t>Ester Alajoki</t>
  </si>
  <si>
    <t>Milka Alajoki</t>
  </si>
  <si>
    <t xml:space="preserve">Aidat </t>
  </si>
  <si>
    <t>Yht</t>
  </si>
  <si>
    <t>Ruth Alajoki</t>
  </si>
  <si>
    <t>P7</t>
  </si>
  <si>
    <t xml:space="preserve">T7 </t>
  </si>
  <si>
    <t>Eero Pasila</t>
  </si>
  <si>
    <t xml:space="preserve">Luukas Toivanen </t>
  </si>
  <si>
    <t>Keihäs</t>
  </si>
  <si>
    <t>Kuula</t>
  </si>
  <si>
    <t>Pitkät aidat</t>
  </si>
  <si>
    <t xml:space="preserve">Keihäs </t>
  </si>
  <si>
    <t>Niklas Herukka</t>
  </si>
  <si>
    <t>Daniel Kauppi</t>
  </si>
  <si>
    <t>Henriikka Blunden</t>
  </si>
  <si>
    <t>Juuli Vatjus</t>
  </si>
  <si>
    <t>Pinja Laitaharju</t>
  </si>
  <si>
    <t xml:space="preserve">Sabina Mäkinen </t>
  </si>
  <si>
    <t>Malla Järvikivi</t>
  </si>
  <si>
    <t>Aleksi Ovaskainen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</si>
</sst>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FFFFFF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rgb="FF006600"/>
      </left>
      <right style="medium">
        <color rgb="FF006600"/>
      </right>
      <top/>
      <bottom style="medium">
        <color rgb="FF006600"/>
      </bottom>
      <diagonal/>
    </border>
    <border>
      <left style="medium">
        <color rgb="FF006600"/>
      </left>
      <right/>
      <top/>
      <bottom style="medium">
        <color rgb="FF006600"/>
      </bottom>
      <diagonal/>
    </border>
    <border>
      <left style="medium">
        <color rgb="FF006600"/>
      </left>
      <right/>
      <top/>
      <bottom/>
      <diagonal/>
    </border>
    <border>
      <left style="medium">
        <color rgb="FF006600"/>
      </left>
      <right/>
      <top style="medium">
        <color rgb="FF006600"/>
      </top>
      <bottom style="medium">
        <color rgb="FF006600"/>
      </bottom>
      <diagonal/>
    </border>
    <border>
      <left style="medium">
        <color rgb="FF006600"/>
      </left>
      <right/>
      <top style="medium">
        <color rgb="FF0066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4" xfId="0" applyFont="1" applyBorder="1" applyAlignment="1">
      <alignment vertical="center" wrapText="1"/>
    </xf>
    <xf numFmtId="0" fontId="3" fillId="0" borderId="0" xfId="0" applyFont="1"/>
    <xf numFmtId="0" fontId="1" fillId="2" borderId="1" xfId="0" applyFont="1" applyFill="1" applyBorder="1" applyAlignment="1">
      <alignment vertical="center" wrapText="1"/>
    </xf>
    <xf numFmtId="0" fontId="0" fillId="0" borderId="6" xfId="0" applyBorder="1"/>
    <xf numFmtId="0" fontId="1" fillId="2" borderId="2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4" borderId="7" xfId="0" applyFill="1" applyBorder="1"/>
    <xf numFmtId="0" fontId="0" fillId="4" borderId="7" xfId="0" applyFill="1" applyBorder="1" applyAlignment="1">
      <alignment horizontal="center"/>
    </xf>
    <xf numFmtId="0" fontId="0" fillId="4" borderId="6" xfId="0" applyFill="1" applyBorder="1"/>
    <xf numFmtId="0" fontId="0" fillId="4" borderId="6" xfId="0" applyFill="1" applyBorder="1" applyAlignment="1">
      <alignment horizontal="center"/>
    </xf>
    <xf numFmtId="0" fontId="4" fillId="0" borderId="6" xfId="0" applyFont="1" applyBorder="1"/>
    <xf numFmtId="0" fontId="1" fillId="0" borderId="2" xfId="0" applyFont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82B94-C8F9-4403-8B1C-35A00F99A58B}">
  <dimension ref="A1:N89"/>
  <sheetViews>
    <sheetView tabSelected="1" workbookViewId="0">
      <selection activeCell="N10" sqref="N10"/>
    </sheetView>
  </sheetViews>
  <sheetFormatPr defaultRowHeight="15.5" x14ac:dyDescent="0.35"/>
  <cols>
    <col min="1" max="1" width="35.81640625" style="2" customWidth="1"/>
    <col min="2" max="2" width="4.90625" customWidth="1"/>
    <col min="3" max="3" width="7.6328125" customWidth="1"/>
    <col min="4" max="4" width="6.1796875" customWidth="1"/>
    <col min="5" max="5" width="7" customWidth="1"/>
    <col min="6" max="6" width="6.54296875" customWidth="1"/>
    <col min="7" max="7" width="8.90625" customWidth="1"/>
    <col min="8" max="8" width="8" customWidth="1"/>
    <col min="9" max="9" width="7.36328125" customWidth="1"/>
    <col min="10" max="11" width="6" customWidth="1"/>
    <col min="12" max="12" width="5.36328125" customWidth="1"/>
    <col min="13" max="13" width="5.81640625" customWidth="1"/>
    <col min="14" max="14" width="8.7265625" customWidth="1"/>
  </cols>
  <sheetData>
    <row r="1" spans="1:14" ht="16" thickBot="1" x14ac:dyDescent="0.4">
      <c r="A1" s="1"/>
    </row>
    <row r="2" spans="1:14" x14ac:dyDescent="0.35">
      <c r="A2" s="6" t="s">
        <v>57</v>
      </c>
      <c r="B2" s="13" t="s">
        <v>70</v>
      </c>
      <c r="C2" s="13" t="s">
        <v>67</v>
      </c>
      <c r="D2" s="13" t="s">
        <v>73</v>
      </c>
      <c r="E2" s="13" t="s">
        <v>74</v>
      </c>
      <c r="F2" s="13" t="s">
        <v>75</v>
      </c>
      <c r="G2" s="13" t="s">
        <v>76</v>
      </c>
      <c r="H2" s="13" t="s">
        <v>77</v>
      </c>
      <c r="I2" s="13" t="s">
        <v>78</v>
      </c>
      <c r="J2" s="13" t="s">
        <v>79</v>
      </c>
      <c r="K2" s="13" t="s">
        <v>92</v>
      </c>
      <c r="L2" s="13" t="s">
        <v>93</v>
      </c>
      <c r="M2" s="13" t="s">
        <v>94</v>
      </c>
      <c r="N2" s="13" t="s">
        <v>56</v>
      </c>
    </row>
    <row r="3" spans="1:14" ht="16" thickBot="1" x14ac:dyDescent="0.4">
      <c r="A3" s="3" t="s">
        <v>0</v>
      </c>
      <c r="B3" s="4">
        <v>10</v>
      </c>
      <c r="C3" s="4">
        <v>0</v>
      </c>
      <c r="D3" s="4">
        <v>10</v>
      </c>
      <c r="E3" s="4">
        <v>10</v>
      </c>
      <c r="F3" s="4">
        <v>10</v>
      </c>
      <c r="G3" s="4">
        <v>10</v>
      </c>
      <c r="H3" s="4">
        <v>0</v>
      </c>
      <c r="I3" s="4">
        <v>10</v>
      </c>
      <c r="J3" s="4">
        <v>0</v>
      </c>
      <c r="K3" s="4">
        <v>0</v>
      </c>
      <c r="L3" s="4">
        <v>0</v>
      </c>
      <c r="M3" s="4">
        <v>0</v>
      </c>
      <c r="N3" s="4">
        <f>SUM(B3:M3)</f>
        <v>60</v>
      </c>
    </row>
    <row r="4" spans="1:14" ht="16" thickBot="1" x14ac:dyDescent="0.4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x14ac:dyDescent="0.35">
      <c r="A5" s="6" t="s">
        <v>58</v>
      </c>
      <c r="B5" s="13" t="s">
        <v>70</v>
      </c>
      <c r="C5" s="13" t="s">
        <v>67</v>
      </c>
      <c r="D5" s="13" t="s">
        <v>73</v>
      </c>
      <c r="E5" s="13" t="s">
        <v>74</v>
      </c>
      <c r="F5" s="13" t="s">
        <v>75</v>
      </c>
      <c r="G5" s="13" t="s">
        <v>76</v>
      </c>
      <c r="H5" s="13" t="s">
        <v>77</v>
      </c>
      <c r="I5" s="13" t="s">
        <v>78</v>
      </c>
      <c r="J5" s="13" t="s">
        <v>79</v>
      </c>
      <c r="K5" s="13" t="s">
        <v>92</v>
      </c>
      <c r="L5" s="13" t="s">
        <v>93</v>
      </c>
      <c r="M5" s="13" t="s">
        <v>94</v>
      </c>
      <c r="N5" s="13" t="s">
        <v>56</v>
      </c>
    </row>
    <row r="6" spans="1:14" ht="16" thickBot="1" x14ac:dyDescent="0.4">
      <c r="A6" s="3" t="s">
        <v>6</v>
      </c>
      <c r="B6" s="4">
        <v>10</v>
      </c>
      <c r="C6" s="4">
        <v>10</v>
      </c>
      <c r="D6" s="4">
        <v>10</v>
      </c>
      <c r="E6" s="4">
        <v>9</v>
      </c>
      <c r="F6" s="4">
        <v>9</v>
      </c>
      <c r="G6" s="4">
        <v>10</v>
      </c>
      <c r="H6" s="4">
        <v>10</v>
      </c>
      <c r="I6" s="4">
        <v>9</v>
      </c>
      <c r="J6" s="4">
        <v>0</v>
      </c>
      <c r="K6" s="4">
        <v>10</v>
      </c>
      <c r="L6" s="4">
        <v>10</v>
      </c>
      <c r="M6" s="4">
        <v>9</v>
      </c>
      <c r="N6" s="4">
        <f>SUM(B6:M6)</f>
        <v>106</v>
      </c>
    </row>
    <row r="7" spans="1:14" ht="16" thickBot="1" x14ac:dyDescent="0.4">
      <c r="A7" s="3" t="s">
        <v>2</v>
      </c>
      <c r="B7" s="4">
        <v>9</v>
      </c>
      <c r="C7" s="4">
        <v>7</v>
      </c>
      <c r="D7" s="4">
        <v>9</v>
      </c>
      <c r="E7" s="4">
        <v>10</v>
      </c>
      <c r="F7" s="4">
        <v>10</v>
      </c>
      <c r="G7" s="4">
        <v>9</v>
      </c>
      <c r="H7" s="4">
        <v>9</v>
      </c>
      <c r="I7" s="4">
        <v>10</v>
      </c>
      <c r="J7" s="4">
        <v>0</v>
      </c>
      <c r="K7" s="4">
        <v>7</v>
      </c>
      <c r="L7" s="4">
        <v>8</v>
      </c>
      <c r="M7" s="4">
        <v>10</v>
      </c>
      <c r="N7" s="4">
        <f>SUM(B7:M7)</f>
        <v>98</v>
      </c>
    </row>
    <row r="8" spans="1:14" ht="16" thickBot="1" x14ac:dyDescent="0.4">
      <c r="A8" s="3" t="s">
        <v>7</v>
      </c>
      <c r="B8" s="4">
        <v>8</v>
      </c>
      <c r="C8" s="4">
        <v>9</v>
      </c>
      <c r="D8" s="4">
        <v>5</v>
      </c>
      <c r="E8" s="4">
        <v>8</v>
      </c>
      <c r="F8" s="4">
        <v>6</v>
      </c>
      <c r="G8" s="4">
        <v>7</v>
      </c>
      <c r="H8" s="4">
        <v>8</v>
      </c>
      <c r="I8" s="4">
        <v>7</v>
      </c>
      <c r="J8" s="4">
        <v>0</v>
      </c>
      <c r="K8" s="4">
        <v>9</v>
      </c>
      <c r="L8" s="4">
        <v>6</v>
      </c>
      <c r="M8" s="4">
        <v>0</v>
      </c>
      <c r="N8" s="4">
        <f>SUM(B8:M8)</f>
        <v>73</v>
      </c>
    </row>
    <row r="9" spans="1:14" ht="16" thickBot="1" x14ac:dyDescent="0.4">
      <c r="A9" s="5" t="s">
        <v>8</v>
      </c>
      <c r="B9" s="4"/>
      <c r="C9" s="4">
        <v>8</v>
      </c>
      <c r="D9" s="4">
        <v>0</v>
      </c>
      <c r="E9" s="4">
        <v>0</v>
      </c>
      <c r="F9" s="4">
        <v>0</v>
      </c>
      <c r="G9" s="4">
        <v>6</v>
      </c>
      <c r="H9" s="4">
        <v>6</v>
      </c>
      <c r="I9" s="4">
        <v>8</v>
      </c>
      <c r="J9" s="4">
        <v>0</v>
      </c>
      <c r="K9" s="4">
        <v>8</v>
      </c>
      <c r="L9" s="4">
        <v>7</v>
      </c>
      <c r="M9" s="4">
        <v>8</v>
      </c>
      <c r="N9" s="4">
        <f>SUM(B9:M9)</f>
        <v>51</v>
      </c>
    </row>
    <row r="10" spans="1:14" ht="16" thickBot="1" x14ac:dyDescent="0.4">
      <c r="A10" s="5" t="s">
        <v>3</v>
      </c>
      <c r="B10" s="4">
        <v>6</v>
      </c>
      <c r="C10" s="4">
        <v>6</v>
      </c>
      <c r="D10" s="4">
        <v>8</v>
      </c>
      <c r="E10" s="4">
        <v>5</v>
      </c>
      <c r="F10" s="4">
        <v>1</v>
      </c>
      <c r="G10" s="4">
        <v>8</v>
      </c>
      <c r="H10" s="4">
        <v>7</v>
      </c>
      <c r="I10" s="4">
        <v>0</v>
      </c>
      <c r="J10" s="4">
        <v>0</v>
      </c>
      <c r="K10" s="4">
        <v>0</v>
      </c>
      <c r="L10" s="4">
        <v>0</v>
      </c>
      <c r="M10" s="4">
        <v>7</v>
      </c>
      <c r="N10" s="4">
        <f>SUM(B10:M10)</f>
        <v>48</v>
      </c>
    </row>
    <row r="11" spans="1:14" ht="16" thickBot="1" x14ac:dyDescent="0.4">
      <c r="A11" s="5" t="s">
        <v>4</v>
      </c>
      <c r="B11" s="4">
        <v>7</v>
      </c>
      <c r="C11" s="4">
        <v>4</v>
      </c>
      <c r="D11" s="4">
        <v>7</v>
      </c>
      <c r="E11" s="4">
        <v>7</v>
      </c>
      <c r="F11" s="4">
        <v>7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9</v>
      </c>
      <c r="M11" s="4">
        <v>0</v>
      </c>
      <c r="N11" s="4">
        <f>SUM(B11:M11)</f>
        <v>41</v>
      </c>
    </row>
    <row r="12" spans="1:14" ht="16" thickBot="1" x14ac:dyDescent="0.4">
      <c r="A12" s="5" t="s">
        <v>5</v>
      </c>
      <c r="B12" s="4">
        <v>5</v>
      </c>
      <c r="C12" s="4">
        <v>5</v>
      </c>
      <c r="D12" s="4">
        <v>6</v>
      </c>
      <c r="E12" s="4">
        <v>4</v>
      </c>
      <c r="F12" s="4"/>
      <c r="G12" s="4">
        <v>5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f>SUM(B12:M12)</f>
        <v>25</v>
      </c>
    </row>
    <row r="13" spans="1:14" ht="16" thickBot="1" x14ac:dyDescent="0.4">
      <c r="A13" s="5" t="s">
        <v>1</v>
      </c>
      <c r="B13" s="4">
        <v>7</v>
      </c>
      <c r="C13" s="4">
        <v>0</v>
      </c>
      <c r="D13" s="4">
        <v>0</v>
      </c>
      <c r="E13" s="4">
        <v>6</v>
      </c>
      <c r="F13" s="4">
        <v>8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f>SUM(B13:M13)</f>
        <v>21</v>
      </c>
    </row>
    <row r="14" spans="1:14" ht="16" thickBot="1" x14ac:dyDescent="0.4">
      <c r="A14" s="1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x14ac:dyDescent="0.35">
      <c r="A15" s="6" t="s">
        <v>59</v>
      </c>
      <c r="B15" s="13" t="s">
        <v>69</v>
      </c>
      <c r="C15" s="13" t="s">
        <v>67</v>
      </c>
      <c r="D15" s="13" t="s">
        <v>68</v>
      </c>
      <c r="E15" s="13" t="s">
        <v>74</v>
      </c>
      <c r="F15" s="13" t="s">
        <v>75</v>
      </c>
      <c r="G15" s="13" t="s">
        <v>76</v>
      </c>
      <c r="H15" s="13" t="s">
        <v>77</v>
      </c>
      <c r="I15" s="12" t="s">
        <v>85</v>
      </c>
      <c r="J15" s="12" t="s">
        <v>79</v>
      </c>
      <c r="K15" s="12" t="s">
        <v>92</v>
      </c>
      <c r="L15" s="12" t="s">
        <v>93</v>
      </c>
      <c r="M15" s="12" t="s">
        <v>94</v>
      </c>
      <c r="N15" s="12" t="s">
        <v>86</v>
      </c>
    </row>
    <row r="16" spans="1:14" ht="16" thickBot="1" x14ac:dyDescent="0.4">
      <c r="A16" s="5" t="s">
        <v>11</v>
      </c>
      <c r="B16" s="4">
        <v>9</v>
      </c>
      <c r="C16" s="4">
        <v>9</v>
      </c>
      <c r="D16" s="4">
        <v>7</v>
      </c>
      <c r="E16" s="4">
        <v>10</v>
      </c>
      <c r="F16" s="4">
        <v>6</v>
      </c>
      <c r="G16" s="4">
        <v>9</v>
      </c>
      <c r="H16" s="4">
        <v>10</v>
      </c>
      <c r="I16" s="4">
        <v>9</v>
      </c>
      <c r="J16" s="4">
        <v>0</v>
      </c>
      <c r="K16" s="4">
        <v>10</v>
      </c>
      <c r="L16" s="4">
        <v>9</v>
      </c>
      <c r="M16" s="4">
        <v>10</v>
      </c>
      <c r="N16" s="4">
        <f t="shared" ref="N16:N24" si="0">SUM(B16:M16)</f>
        <v>98</v>
      </c>
    </row>
    <row r="17" spans="1:14" ht="16" thickBot="1" x14ac:dyDescent="0.4">
      <c r="A17" s="5" t="s">
        <v>12</v>
      </c>
      <c r="B17" s="4">
        <v>7</v>
      </c>
      <c r="C17" s="4">
        <v>10</v>
      </c>
      <c r="D17" s="4">
        <v>9</v>
      </c>
      <c r="E17" s="4">
        <v>9</v>
      </c>
      <c r="F17" s="4">
        <v>8</v>
      </c>
      <c r="G17" s="4">
        <v>6</v>
      </c>
      <c r="H17" s="4">
        <v>7</v>
      </c>
      <c r="I17" s="4">
        <v>7</v>
      </c>
      <c r="J17" s="4">
        <v>10</v>
      </c>
      <c r="K17" s="4">
        <v>8</v>
      </c>
      <c r="L17" s="4">
        <v>7</v>
      </c>
      <c r="M17" s="4">
        <v>8</v>
      </c>
      <c r="N17" s="4">
        <f t="shared" si="0"/>
        <v>96</v>
      </c>
    </row>
    <row r="18" spans="1:14" ht="16" thickBot="1" x14ac:dyDescent="0.4">
      <c r="A18" s="5" t="s">
        <v>14</v>
      </c>
      <c r="B18" s="4">
        <v>0</v>
      </c>
      <c r="C18" s="4">
        <v>7</v>
      </c>
      <c r="D18" s="4">
        <v>0</v>
      </c>
      <c r="E18" s="4">
        <v>6</v>
      </c>
      <c r="F18" s="4">
        <v>7</v>
      </c>
      <c r="G18" s="4">
        <v>8</v>
      </c>
      <c r="H18" s="4">
        <v>1</v>
      </c>
      <c r="I18" s="4">
        <v>8</v>
      </c>
      <c r="J18" s="4">
        <v>0</v>
      </c>
      <c r="K18" s="4">
        <v>9</v>
      </c>
      <c r="L18" s="4">
        <v>10</v>
      </c>
      <c r="M18" s="4"/>
      <c r="N18" s="4">
        <f t="shared" ref="N18" si="1">SUM(B18:M18)</f>
        <v>56</v>
      </c>
    </row>
    <row r="19" spans="1:14" ht="16" thickBot="1" x14ac:dyDescent="0.4">
      <c r="A19" s="5" t="s">
        <v>10</v>
      </c>
      <c r="B19" s="4">
        <v>10</v>
      </c>
      <c r="C19" s="4">
        <v>6</v>
      </c>
      <c r="D19" s="4">
        <v>10</v>
      </c>
      <c r="E19" s="4">
        <v>7</v>
      </c>
      <c r="F19" s="4">
        <v>4</v>
      </c>
      <c r="G19" s="4">
        <v>7</v>
      </c>
      <c r="H19" s="4">
        <v>0</v>
      </c>
      <c r="I19" s="4">
        <v>10</v>
      </c>
      <c r="J19" s="4">
        <v>0</v>
      </c>
      <c r="K19" s="4">
        <v>0</v>
      </c>
      <c r="L19" s="4">
        <v>0</v>
      </c>
      <c r="M19" s="4"/>
      <c r="N19" s="4">
        <f t="shared" si="0"/>
        <v>54</v>
      </c>
    </row>
    <row r="20" spans="1:14" ht="16" thickBot="1" x14ac:dyDescent="0.4">
      <c r="A20" s="5" t="s">
        <v>15</v>
      </c>
      <c r="B20" s="4">
        <v>5</v>
      </c>
      <c r="C20" s="4">
        <v>5</v>
      </c>
      <c r="D20" s="4">
        <v>6</v>
      </c>
      <c r="E20" s="4">
        <v>3</v>
      </c>
      <c r="F20" s="4">
        <v>5</v>
      </c>
      <c r="G20" s="4">
        <v>5</v>
      </c>
      <c r="H20" s="4">
        <v>9</v>
      </c>
      <c r="I20" s="4">
        <v>6</v>
      </c>
      <c r="J20" s="4">
        <v>9</v>
      </c>
      <c r="K20" s="4">
        <v>0</v>
      </c>
      <c r="L20" s="4">
        <v>0</v>
      </c>
      <c r="M20" s="4"/>
      <c r="N20" s="4">
        <f t="shared" si="0"/>
        <v>53</v>
      </c>
    </row>
    <row r="21" spans="1:14" ht="16" thickBot="1" x14ac:dyDescent="0.4">
      <c r="A21" s="5" t="s">
        <v>13</v>
      </c>
      <c r="B21" s="4">
        <v>6</v>
      </c>
      <c r="C21" s="4">
        <v>8</v>
      </c>
      <c r="D21" s="4">
        <v>0</v>
      </c>
      <c r="E21" s="4">
        <v>5</v>
      </c>
      <c r="F21" s="4">
        <v>3</v>
      </c>
      <c r="G21" s="4">
        <v>10</v>
      </c>
      <c r="H21" s="4">
        <v>6</v>
      </c>
      <c r="I21" s="4">
        <v>0</v>
      </c>
      <c r="J21" s="4">
        <v>0</v>
      </c>
      <c r="K21" s="4">
        <v>7</v>
      </c>
      <c r="L21" s="4">
        <v>8</v>
      </c>
      <c r="M21" s="4"/>
      <c r="N21" s="4">
        <f t="shared" si="0"/>
        <v>53</v>
      </c>
    </row>
    <row r="22" spans="1:14" ht="16" thickBot="1" x14ac:dyDescent="0.4">
      <c r="A22" s="5" t="s">
        <v>9</v>
      </c>
      <c r="B22" s="4">
        <v>8</v>
      </c>
      <c r="C22" s="4"/>
      <c r="D22" s="4">
        <v>8</v>
      </c>
      <c r="E22" s="4">
        <v>8</v>
      </c>
      <c r="F22" s="4">
        <v>10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9</v>
      </c>
      <c r="N22" s="4">
        <f t="shared" si="0"/>
        <v>43</v>
      </c>
    </row>
    <row r="23" spans="1:14" ht="16" thickBot="1" x14ac:dyDescent="0.4">
      <c r="A23" s="5" t="s">
        <v>80</v>
      </c>
      <c r="B23" s="4">
        <v>0</v>
      </c>
      <c r="C23" s="4">
        <v>0</v>
      </c>
      <c r="D23" s="4">
        <v>0</v>
      </c>
      <c r="E23" s="4">
        <v>4</v>
      </c>
      <c r="F23" s="4">
        <v>9</v>
      </c>
      <c r="G23" s="4">
        <v>0</v>
      </c>
      <c r="H23" s="4">
        <v>8</v>
      </c>
      <c r="I23" s="4">
        <v>0</v>
      </c>
      <c r="J23" s="4">
        <v>0</v>
      </c>
      <c r="K23" s="4">
        <v>6</v>
      </c>
      <c r="L23" s="4">
        <v>6</v>
      </c>
      <c r="M23" s="4"/>
      <c r="N23" s="4">
        <f t="shared" si="0"/>
        <v>33</v>
      </c>
    </row>
    <row r="24" spans="1:14" ht="16" thickBot="1" x14ac:dyDescent="0.4">
      <c r="A24" s="1" t="s">
        <v>103</v>
      </c>
      <c r="B24" s="4"/>
      <c r="C24" s="4"/>
      <c r="D24" s="4"/>
      <c r="E24" s="4"/>
      <c r="F24" s="4"/>
      <c r="G24" s="4"/>
      <c r="H24" s="4"/>
      <c r="I24" s="4"/>
      <c r="J24" s="4"/>
      <c r="K24" s="4">
        <v>5</v>
      </c>
      <c r="L24" s="4">
        <v>5</v>
      </c>
      <c r="M24" s="4"/>
      <c r="N24" s="4">
        <f t="shared" si="0"/>
        <v>10</v>
      </c>
    </row>
    <row r="25" spans="1:14" x14ac:dyDescent="0.35">
      <c r="A25" s="6" t="s">
        <v>60</v>
      </c>
      <c r="B25" s="13" t="s">
        <v>69</v>
      </c>
      <c r="C25" s="13" t="s">
        <v>67</v>
      </c>
      <c r="D25" s="13" t="s">
        <v>68</v>
      </c>
      <c r="E25" s="13" t="s">
        <v>74</v>
      </c>
      <c r="F25" s="13" t="s">
        <v>75</v>
      </c>
      <c r="G25" s="13" t="s">
        <v>76</v>
      </c>
      <c r="H25" s="13" t="s">
        <v>77</v>
      </c>
      <c r="I25" s="12" t="s">
        <v>85</v>
      </c>
      <c r="J25" s="12" t="s">
        <v>79</v>
      </c>
      <c r="K25" s="12" t="s">
        <v>92</v>
      </c>
      <c r="L25" s="12" t="s">
        <v>93</v>
      </c>
      <c r="M25" s="12" t="s">
        <v>94</v>
      </c>
      <c r="N25" s="12" t="s">
        <v>86</v>
      </c>
    </row>
    <row r="26" spans="1:14" ht="16" thickBot="1" x14ac:dyDescent="0.4">
      <c r="A26" s="5" t="s">
        <v>19</v>
      </c>
      <c r="B26" s="4">
        <v>10</v>
      </c>
      <c r="C26" s="4">
        <v>10</v>
      </c>
      <c r="D26" s="4">
        <v>0</v>
      </c>
      <c r="E26" s="4">
        <v>10</v>
      </c>
      <c r="F26" s="4">
        <v>9</v>
      </c>
      <c r="G26" s="4">
        <v>10</v>
      </c>
      <c r="H26" s="4">
        <v>9</v>
      </c>
      <c r="I26" s="4">
        <v>10</v>
      </c>
      <c r="J26" s="4">
        <v>10</v>
      </c>
      <c r="K26" s="4">
        <v>10</v>
      </c>
      <c r="L26" s="4">
        <v>10</v>
      </c>
      <c r="M26" s="4">
        <v>10</v>
      </c>
      <c r="N26" s="4">
        <f t="shared" ref="N26:N33" si="2">SUM(B26:M26)</f>
        <v>108</v>
      </c>
    </row>
    <row r="27" spans="1:14" ht="16" thickBot="1" x14ac:dyDescent="0.4">
      <c r="A27" s="5" t="s">
        <v>20</v>
      </c>
      <c r="B27" s="4">
        <v>9</v>
      </c>
      <c r="C27" s="4">
        <v>8</v>
      </c>
      <c r="D27" s="4">
        <v>10</v>
      </c>
      <c r="E27" s="4">
        <v>9</v>
      </c>
      <c r="F27" s="4">
        <v>8</v>
      </c>
      <c r="G27" s="4">
        <v>4</v>
      </c>
      <c r="H27" s="4">
        <v>10</v>
      </c>
      <c r="I27" s="4">
        <v>9</v>
      </c>
      <c r="J27" s="4">
        <v>0</v>
      </c>
      <c r="K27" s="4">
        <v>6</v>
      </c>
      <c r="L27" s="4">
        <v>8</v>
      </c>
      <c r="M27" s="4">
        <v>7</v>
      </c>
      <c r="N27" s="4">
        <f t="shared" si="2"/>
        <v>88</v>
      </c>
    </row>
    <row r="28" spans="1:14" ht="16" thickBot="1" x14ac:dyDescent="0.4">
      <c r="A28" s="5" t="s">
        <v>16</v>
      </c>
      <c r="B28" s="4">
        <v>8</v>
      </c>
      <c r="C28" s="4">
        <v>9</v>
      </c>
      <c r="D28" s="4">
        <v>9</v>
      </c>
      <c r="E28" s="4">
        <v>7</v>
      </c>
      <c r="F28" s="4">
        <v>10</v>
      </c>
      <c r="G28" s="4">
        <v>9</v>
      </c>
      <c r="H28" s="4">
        <v>0</v>
      </c>
      <c r="I28" s="4">
        <v>8</v>
      </c>
      <c r="J28" s="4">
        <v>0</v>
      </c>
      <c r="K28" s="4">
        <v>8</v>
      </c>
      <c r="L28" s="4">
        <v>9</v>
      </c>
      <c r="M28" s="4">
        <v>9</v>
      </c>
      <c r="N28" s="4">
        <f t="shared" si="2"/>
        <v>86</v>
      </c>
    </row>
    <row r="29" spans="1:14" ht="16" thickBot="1" x14ac:dyDescent="0.4">
      <c r="A29" s="5" t="s">
        <v>18</v>
      </c>
      <c r="B29" s="4">
        <v>7</v>
      </c>
      <c r="C29" s="4">
        <v>7</v>
      </c>
      <c r="D29" s="4">
        <v>7</v>
      </c>
      <c r="E29" s="4">
        <v>8</v>
      </c>
      <c r="F29" s="4">
        <v>7</v>
      </c>
      <c r="G29" s="4">
        <v>7</v>
      </c>
      <c r="H29" s="4">
        <v>0</v>
      </c>
      <c r="I29" s="4">
        <v>0</v>
      </c>
      <c r="J29" s="4">
        <v>0</v>
      </c>
      <c r="K29" s="4">
        <v>7</v>
      </c>
      <c r="L29" s="4">
        <v>7</v>
      </c>
      <c r="M29" s="4">
        <v>8</v>
      </c>
      <c r="N29" s="4">
        <f t="shared" si="2"/>
        <v>65</v>
      </c>
    </row>
    <row r="30" spans="1:14" ht="16" thickBot="1" x14ac:dyDescent="0.4">
      <c r="A30" s="5" t="s">
        <v>17</v>
      </c>
      <c r="B30" s="4">
        <v>6</v>
      </c>
      <c r="C30" s="4">
        <v>6</v>
      </c>
      <c r="D30" s="4">
        <v>8</v>
      </c>
      <c r="E30" s="4">
        <v>6</v>
      </c>
      <c r="F30" s="4">
        <v>5</v>
      </c>
      <c r="G30" s="4">
        <v>6</v>
      </c>
      <c r="H30" s="4">
        <v>1</v>
      </c>
      <c r="I30" s="4">
        <v>0</v>
      </c>
      <c r="J30" s="4">
        <v>0</v>
      </c>
      <c r="K30" s="4">
        <v>9</v>
      </c>
      <c r="L30" s="4">
        <v>4</v>
      </c>
      <c r="M30" s="4">
        <v>0</v>
      </c>
      <c r="N30" s="4">
        <f t="shared" si="2"/>
        <v>51</v>
      </c>
    </row>
    <row r="31" spans="1:14" ht="16" thickBot="1" x14ac:dyDescent="0.4">
      <c r="A31" s="5" t="s">
        <v>66</v>
      </c>
      <c r="B31" s="4">
        <v>0</v>
      </c>
      <c r="C31" s="4">
        <v>5</v>
      </c>
      <c r="D31" s="4">
        <v>0</v>
      </c>
      <c r="E31" s="4">
        <v>5</v>
      </c>
      <c r="F31" s="4">
        <v>4</v>
      </c>
      <c r="G31" s="4">
        <v>8</v>
      </c>
      <c r="H31" s="4">
        <v>8</v>
      </c>
      <c r="I31" s="4">
        <v>0</v>
      </c>
      <c r="J31" s="4">
        <v>0</v>
      </c>
      <c r="K31" s="4">
        <v>5</v>
      </c>
      <c r="L31" s="4">
        <v>6</v>
      </c>
      <c r="M31" s="4">
        <v>0</v>
      </c>
      <c r="N31" s="4">
        <f t="shared" si="2"/>
        <v>41</v>
      </c>
    </row>
    <row r="32" spans="1:14" ht="16" thickBot="1" x14ac:dyDescent="0.4">
      <c r="A32" s="5" t="s">
        <v>84</v>
      </c>
      <c r="B32" s="4">
        <v>0</v>
      </c>
      <c r="C32" s="4">
        <v>0</v>
      </c>
      <c r="D32" s="4">
        <v>0</v>
      </c>
      <c r="E32" s="4">
        <v>4</v>
      </c>
      <c r="F32" s="4">
        <v>6</v>
      </c>
      <c r="G32" s="4">
        <v>5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f t="shared" si="2"/>
        <v>15</v>
      </c>
    </row>
    <row r="33" spans="1:14" ht="16" thickBot="1" x14ac:dyDescent="0.4">
      <c r="A33" s="1" t="s">
        <v>100</v>
      </c>
      <c r="B33" s="4"/>
      <c r="C33" s="4"/>
      <c r="D33" s="4"/>
      <c r="E33" s="4"/>
      <c r="F33" s="4"/>
      <c r="G33" s="4"/>
      <c r="H33" s="4"/>
      <c r="I33" s="4"/>
      <c r="J33" s="4"/>
      <c r="K33" s="4">
        <v>4</v>
      </c>
      <c r="L33" s="4">
        <v>5</v>
      </c>
      <c r="M33" s="4">
        <v>0</v>
      </c>
      <c r="N33" s="4">
        <f t="shared" si="2"/>
        <v>9</v>
      </c>
    </row>
    <row r="34" spans="1:14" x14ac:dyDescent="0.35">
      <c r="A34" s="6" t="s">
        <v>61</v>
      </c>
      <c r="B34" s="12" t="s">
        <v>69</v>
      </c>
      <c r="C34" s="12" t="s">
        <v>67</v>
      </c>
      <c r="D34" s="12" t="s">
        <v>71</v>
      </c>
      <c r="E34" s="12" t="s">
        <v>74</v>
      </c>
      <c r="F34" s="12" t="s">
        <v>75</v>
      </c>
      <c r="G34" s="12" t="s">
        <v>76</v>
      </c>
      <c r="H34" s="13" t="s">
        <v>77</v>
      </c>
      <c r="I34" s="12" t="s">
        <v>85</v>
      </c>
      <c r="J34" s="12" t="s">
        <v>79</v>
      </c>
      <c r="K34" s="12" t="s">
        <v>92</v>
      </c>
      <c r="L34" s="12" t="s">
        <v>93</v>
      </c>
      <c r="M34" s="12"/>
      <c r="N34" s="12" t="s">
        <v>86</v>
      </c>
    </row>
    <row r="35" spans="1:14" ht="16" thickBot="1" x14ac:dyDescent="0.4">
      <c r="A35" s="5" t="s">
        <v>24</v>
      </c>
      <c r="B35" s="4">
        <v>10</v>
      </c>
      <c r="C35" s="4">
        <v>10</v>
      </c>
      <c r="D35" s="4">
        <v>0</v>
      </c>
      <c r="E35" s="4">
        <v>10</v>
      </c>
      <c r="F35" s="4">
        <v>10</v>
      </c>
      <c r="G35" s="4">
        <v>10</v>
      </c>
      <c r="H35" s="4">
        <v>10</v>
      </c>
      <c r="I35" s="4">
        <v>10</v>
      </c>
      <c r="J35" s="4">
        <v>8</v>
      </c>
      <c r="K35" s="4">
        <v>10</v>
      </c>
      <c r="L35" s="4">
        <v>8</v>
      </c>
      <c r="M35" s="4"/>
      <c r="N35" s="4">
        <f t="shared" ref="N35:N40" si="3">SUM(B35:M35)</f>
        <v>96</v>
      </c>
    </row>
    <row r="36" spans="1:14" ht="16" thickBot="1" x14ac:dyDescent="0.4">
      <c r="A36" s="5" t="s">
        <v>22</v>
      </c>
      <c r="B36" s="4">
        <v>8</v>
      </c>
      <c r="C36" s="4">
        <v>8</v>
      </c>
      <c r="D36" s="4">
        <v>8</v>
      </c>
      <c r="E36" s="4">
        <v>9</v>
      </c>
      <c r="F36" s="4">
        <v>9</v>
      </c>
      <c r="G36" s="4">
        <v>9</v>
      </c>
      <c r="H36" s="4">
        <v>1</v>
      </c>
      <c r="I36" s="4">
        <v>8</v>
      </c>
      <c r="J36" s="4">
        <v>9</v>
      </c>
      <c r="K36" s="4">
        <v>9</v>
      </c>
      <c r="L36" s="4">
        <v>10</v>
      </c>
      <c r="M36" s="4"/>
      <c r="N36" s="4">
        <f t="shared" si="3"/>
        <v>88</v>
      </c>
    </row>
    <row r="37" spans="1:14" ht="16" thickBot="1" x14ac:dyDescent="0.4">
      <c r="A37" s="5" t="s">
        <v>21</v>
      </c>
      <c r="B37" s="4">
        <v>9</v>
      </c>
      <c r="C37" s="4">
        <v>9</v>
      </c>
      <c r="D37" s="4">
        <v>10</v>
      </c>
      <c r="E37" s="4">
        <v>0</v>
      </c>
      <c r="F37" s="4">
        <v>0</v>
      </c>
      <c r="G37" s="4">
        <v>0</v>
      </c>
      <c r="H37" s="4">
        <v>0</v>
      </c>
      <c r="I37" s="4">
        <v>9</v>
      </c>
      <c r="J37" s="4">
        <v>10</v>
      </c>
      <c r="K37" s="4">
        <v>8</v>
      </c>
      <c r="L37" s="4">
        <v>9</v>
      </c>
      <c r="M37" s="4"/>
      <c r="N37" s="4">
        <f t="shared" si="3"/>
        <v>64</v>
      </c>
    </row>
    <row r="38" spans="1:14" ht="16" thickBot="1" x14ac:dyDescent="0.4">
      <c r="A38" s="5" t="s">
        <v>23</v>
      </c>
      <c r="B38" s="4">
        <v>7</v>
      </c>
      <c r="C38" s="4">
        <v>7</v>
      </c>
      <c r="D38" s="4">
        <v>9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/>
      <c r="N38" s="4">
        <f t="shared" si="3"/>
        <v>23</v>
      </c>
    </row>
    <row r="39" spans="1:14" ht="16" thickBot="1" x14ac:dyDescent="0.4">
      <c r="A39" s="1" t="s">
        <v>96</v>
      </c>
      <c r="B39" s="4"/>
      <c r="C39" s="4"/>
      <c r="D39" s="4"/>
      <c r="E39" s="4"/>
      <c r="F39" s="4"/>
      <c r="G39" s="4"/>
      <c r="H39" s="4"/>
      <c r="I39" s="4"/>
      <c r="J39" s="4"/>
      <c r="K39" s="4">
        <v>7</v>
      </c>
      <c r="L39" s="4">
        <v>7</v>
      </c>
      <c r="M39" s="4"/>
      <c r="N39" s="4">
        <f t="shared" si="3"/>
        <v>14</v>
      </c>
    </row>
    <row r="40" spans="1:14" ht="16" thickBot="1" x14ac:dyDescent="0.4">
      <c r="A40" s="1" t="s">
        <v>97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>
        <v>6</v>
      </c>
      <c r="M40" s="4"/>
      <c r="N40" s="4">
        <f t="shared" si="3"/>
        <v>6</v>
      </c>
    </row>
    <row r="41" spans="1:14" x14ac:dyDescent="0.35">
      <c r="A41" s="6" t="s">
        <v>62</v>
      </c>
      <c r="B41" s="12" t="s">
        <v>55</v>
      </c>
      <c r="C41" s="12" t="s">
        <v>67</v>
      </c>
      <c r="D41" s="12" t="s">
        <v>71</v>
      </c>
      <c r="E41" s="12" t="s">
        <v>74</v>
      </c>
      <c r="F41" s="12" t="s">
        <v>75</v>
      </c>
      <c r="G41" s="12" t="s">
        <v>76</v>
      </c>
      <c r="H41" s="13" t="s">
        <v>77</v>
      </c>
      <c r="I41" s="12" t="s">
        <v>85</v>
      </c>
      <c r="J41" s="12" t="s">
        <v>79</v>
      </c>
      <c r="K41" s="12" t="s">
        <v>92</v>
      </c>
      <c r="L41" s="12" t="s">
        <v>93</v>
      </c>
      <c r="M41" s="12"/>
      <c r="N41" s="12" t="s">
        <v>86</v>
      </c>
    </row>
    <row r="42" spans="1:14" ht="16" thickBot="1" x14ac:dyDescent="0.4">
      <c r="A42" s="5" t="s">
        <v>29</v>
      </c>
      <c r="B42" s="4">
        <v>10</v>
      </c>
      <c r="C42" s="4">
        <v>10</v>
      </c>
      <c r="D42" s="4">
        <v>7</v>
      </c>
      <c r="E42" s="4">
        <v>10</v>
      </c>
      <c r="F42" s="4">
        <v>9</v>
      </c>
      <c r="G42" s="4">
        <v>10</v>
      </c>
      <c r="H42" s="4">
        <v>10</v>
      </c>
      <c r="I42" s="4">
        <v>8</v>
      </c>
      <c r="J42" s="4">
        <v>10</v>
      </c>
      <c r="K42" s="4">
        <v>8</v>
      </c>
      <c r="L42" s="4">
        <v>8</v>
      </c>
      <c r="M42" s="4"/>
      <c r="N42" s="4">
        <f t="shared" ref="N42:N54" si="4">SUM(B42:M42)</f>
        <v>100</v>
      </c>
    </row>
    <row r="43" spans="1:14" ht="16" thickBot="1" x14ac:dyDescent="0.4">
      <c r="A43" s="5" t="s">
        <v>26</v>
      </c>
      <c r="B43" s="4">
        <v>7</v>
      </c>
      <c r="C43" s="4">
        <v>4</v>
      </c>
      <c r="D43" s="4">
        <v>5</v>
      </c>
      <c r="E43" s="4">
        <v>8</v>
      </c>
      <c r="F43" s="4">
        <v>6</v>
      </c>
      <c r="G43" s="4">
        <v>7</v>
      </c>
      <c r="H43" s="4">
        <v>8</v>
      </c>
      <c r="I43" s="4">
        <v>9</v>
      </c>
      <c r="J43" s="4">
        <v>9</v>
      </c>
      <c r="K43" s="4">
        <v>6</v>
      </c>
      <c r="L43" s="4">
        <v>6</v>
      </c>
      <c r="M43" s="4"/>
      <c r="N43" s="4">
        <f t="shared" si="4"/>
        <v>75</v>
      </c>
    </row>
    <row r="44" spans="1:14" ht="16" thickBot="1" x14ac:dyDescent="0.4">
      <c r="A44" s="5" t="s">
        <v>25</v>
      </c>
      <c r="B44" s="4">
        <v>9</v>
      </c>
      <c r="C44" s="4">
        <v>8</v>
      </c>
      <c r="D44" s="4">
        <v>9</v>
      </c>
      <c r="E44" s="4">
        <v>9</v>
      </c>
      <c r="F44" s="4">
        <v>10</v>
      </c>
      <c r="G44" s="4">
        <v>6</v>
      </c>
      <c r="H44" s="4">
        <v>0</v>
      </c>
      <c r="I44" s="4">
        <v>10</v>
      </c>
      <c r="J44" s="4">
        <v>7</v>
      </c>
      <c r="K44" s="4">
        <v>0</v>
      </c>
      <c r="L44" s="4">
        <v>0</v>
      </c>
      <c r="M44" s="4"/>
      <c r="N44" s="4">
        <f t="shared" si="4"/>
        <v>68</v>
      </c>
    </row>
    <row r="45" spans="1:14" ht="16" thickBot="1" x14ac:dyDescent="0.4">
      <c r="A45" s="5" t="s">
        <v>31</v>
      </c>
      <c r="B45" s="4">
        <v>6</v>
      </c>
      <c r="C45" s="4">
        <v>7</v>
      </c>
      <c r="D45" s="4">
        <v>0</v>
      </c>
      <c r="E45" s="4">
        <v>6</v>
      </c>
      <c r="F45" s="4">
        <v>7</v>
      </c>
      <c r="G45" s="4">
        <v>8</v>
      </c>
      <c r="H45" s="4">
        <v>0</v>
      </c>
      <c r="I45" s="4">
        <v>7</v>
      </c>
      <c r="J45" s="4">
        <v>8</v>
      </c>
      <c r="K45" s="4">
        <v>9</v>
      </c>
      <c r="L45" s="4">
        <v>9</v>
      </c>
      <c r="M45" s="4"/>
      <c r="N45" s="4">
        <f t="shared" si="4"/>
        <v>67</v>
      </c>
    </row>
    <row r="46" spans="1:14" ht="16" thickBot="1" x14ac:dyDescent="0.4">
      <c r="A46" s="5" t="s">
        <v>34</v>
      </c>
      <c r="B46" s="4">
        <v>3</v>
      </c>
      <c r="C46" s="4">
        <v>9</v>
      </c>
      <c r="D46" s="4">
        <v>8</v>
      </c>
      <c r="E46" s="4">
        <v>4</v>
      </c>
      <c r="F46" s="4">
        <v>4</v>
      </c>
      <c r="G46" s="4">
        <v>9</v>
      </c>
      <c r="H46" s="4">
        <v>6</v>
      </c>
      <c r="I46" s="4">
        <v>6</v>
      </c>
      <c r="J46" s="4">
        <v>0</v>
      </c>
      <c r="K46" s="4">
        <v>10</v>
      </c>
      <c r="L46" s="4">
        <v>7</v>
      </c>
      <c r="M46" s="4"/>
      <c r="N46" s="4">
        <f t="shared" si="4"/>
        <v>66</v>
      </c>
    </row>
    <row r="47" spans="1:14" ht="16" thickBot="1" x14ac:dyDescent="0.4">
      <c r="A47" s="5" t="s">
        <v>30</v>
      </c>
      <c r="B47" s="4">
        <v>8</v>
      </c>
      <c r="C47" s="4">
        <v>5</v>
      </c>
      <c r="D47" s="4">
        <v>10</v>
      </c>
      <c r="E47" s="4">
        <v>7</v>
      </c>
      <c r="F47" s="4">
        <v>8</v>
      </c>
      <c r="G47" s="4">
        <v>3</v>
      </c>
      <c r="H47" s="4">
        <v>9</v>
      </c>
      <c r="I47" s="4">
        <v>5</v>
      </c>
      <c r="J47" s="4">
        <v>0</v>
      </c>
      <c r="K47" s="4">
        <v>5</v>
      </c>
      <c r="L47" s="4">
        <v>4</v>
      </c>
      <c r="M47" s="4"/>
      <c r="N47" s="4">
        <f t="shared" si="4"/>
        <v>64</v>
      </c>
    </row>
    <row r="48" spans="1:14" ht="16" thickBot="1" x14ac:dyDescent="0.4">
      <c r="A48" s="5" t="s">
        <v>27</v>
      </c>
      <c r="B48" s="4">
        <v>5</v>
      </c>
      <c r="C48" s="4">
        <v>2</v>
      </c>
      <c r="D48" s="4">
        <v>4</v>
      </c>
      <c r="E48" s="4">
        <v>2</v>
      </c>
      <c r="F48" s="4">
        <v>2</v>
      </c>
      <c r="G48" s="4">
        <v>2</v>
      </c>
      <c r="H48" s="4">
        <v>7</v>
      </c>
      <c r="I48" s="4">
        <v>4</v>
      </c>
      <c r="J48" s="4">
        <v>6</v>
      </c>
      <c r="K48" s="4">
        <v>4</v>
      </c>
      <c r="L48" s="4">
        <v>3</v>
      </c>
      <c r="M48" s="4"/>
      <c r="N48" s="4">
        <f t="shared" si="4"/>
        <v>41</v>
      </c>
    </row>
    <row r="49" spans="1:14" ht="16" thickBot="1" x14ac:dyDescent="0.4">
      <c r="A49" s="5" t="s">
        <v>33</v>
      </c>
      <c r="B49" s="4">
        <v>4</v>
      </c>
      <c r="C49" s="4">
        <v>6</v>
      </c>
      <c r="D49" s="4">
        <v>6</v>
      </c>
      <c r="E49" s="4">
        <v>1</v>
      </c>
      <c r="F49" s="4">
        <v>3</v>
      </c>
      <c r="G49" s="4">
        <v>5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/>
      <c r="N49" s="4">
        <f t="shared" si="4"/>
        <v>25</v>
      </c>
    </row>
    <row r="50" spans="1:14" ht="16" thickBot="1" x14ac:dyDescent="0.4">
      <c r="A50" s="5" t="s">
        <v>87</v>
      </c>
      <c r="B50" s="4">
        <v>0</v>
      </c>
      <c r="C50" s="4">
        <v>0</v>
      </c>
      <c r="D50" s="4">
        <v>0</v>
      </c>
      <c r="E50" s="4">
        <v>5</v>
      </c>
      <c r="F50" s="4">
        <v>5</v>
      </c>
      <c r="G50" s="4">
        <v>4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/>
      <c r="N50" s="4">
        <f t="shared" si="4"/>
        <v>14</v>
      </c>
    </row>
    <row r="51" spans="1:14" ht="16" thickBot="1" x14ac:dyDescent="0.4">
      <c r="A51" s="15" t="s">
        <v>98</v>
      </c>
      <c r="B51" s="4"/>
      <c r="C51" s="4"/>
      <c r="D51" s="4"/>
      <c r="E51" s="4"/>
      <c r="F51" s="4"/>
      <c r="G51" s="4"/>
      <c r="H51" s="4"/>
      <c r="I51" s="4"/>
      <c r="J51" s="4"/>
      <c r="K51" s="4">
        <v>7</v>
      </c>
      <c r="L51" s="4">
        <v>5</v>
      </c>
      <c r="M51" s="4"/>
      <c r="N51" s="4">
        <f t="shared" si="4"/>
        <v>12</v>
      </c>
    </row>
    <row r="52" spans="1:14" ht="16" thickBot="1" x14ac:dyDescent="0.4">
      <c r="A52" s="5" t="s">
        <v>28</v>
      </c>
      <c r="B52" s="4">
        <v>1</v>
      </c>
      <c r="C52" s="4">
        <v>1</v>
      </c>
      <c r="D52" s="4">
        <v>0</v>
      </c>
      <c r="E52" s="4">
        <v>1</v>
      </c>
      <c r="F52" s="4">
        <v>1</v>
      </c>
      <c r="G52" s="4">
        <v>1</v>
      </c>
      <c r="H52" s="4">
        <v>0</v>
      </c>
      <c r="I52" s="4">
        <v>0</v>
      </c>
      <c r="J52" s="4">
        <v>0</v>
      </c>
      <c r="K52" s="4">
        <v>3</v>
      </c>
      <c r="L52" s="4">
        <v>2</v>
      </c>
      <c r="M52" s="4"/>
      <c r="N52" s="4">
        <f t="shared" si="4"/>
        <v>10</v>
      </c>
    </row>
    <row r="53" spans="1:14" ht="16" thickBot="1" x14ac:dyDescent="0.4">
      <c r="A53" s="5" t="s">
        <v>99</v>
      </c>
      <c r="B53" s="4"/>
      <c r="C53" s="4"/>
      <c r="D53" s="4"/>
      <c r="E53" s="4"/>
      <c r="F53" s="4"/>
      <c r="G53" s="4"/>
      <c r="H53" s="4"/>
      <c r="I53" s="4"/>
      <c r="J53" s="4"/>
      <c r="K53" s="4">
        <v>0</v>
      </c>
      <c r="L53" s="4">
        <v>10</v>
      </c>
      <c r="M53" s="4"/>
      <c r="N53" s="4">
        <f t="shared" si="4"/>
        <v>10</v>
      </c>
    </row>
    <row r="54" spans="1:14" ht="16" thickBot="1" x14ac:dyDescent="0.4">
      <c r="A54" s="16" t="s">
        <v>32</v>
      </c>
      <c r="B54" s="4">
        <v>2</v>
      </c>
      <c r="C54" s="4">
        <v>3</v>
      </c>
      <c r="D54" s="4">
        <v>0</v>
      </c>
      <c r="E54" s="4">
        <v>3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/>
      <c r="N54" s="4">
        <f t="shared" si="4"/>
        <v>8</v>
      </c>
    </row>
    <row r="55" spans="1:14" x14ac:dyDescent="0.35">
      <c r="A55" s="6" t="s">
        <v>63</v>
      </c>
      <c r="B55" s="12" t="s">
        <v>72</v>
      </c>
      <c r="C55" s="12" t="s">
        <v>67</v>
      </c>
      <c r="D55" s="12" t="s">
        <v>68</v>
      </c>
      <c r="E55" s="12" t="s">
        <v>74</v>
      </c>
      <c r="F55" s="12" t="s">
        <v>75</v>
      </c>
      <c r="G55" s="12" t="s">
        <v>76</v>
      </c>
      <c r="H55" s="13" t="s">
        <v>77</v>
      </c>
      <c r="I55" s="12" t="s">
        <v>85</v>
      </c>
      <c r="J55" s="12" t="s">
        <v>79</v>
      </c>
      <c r="K55" s="12" t="s">
        <v>92</v>
      </c>
      <c r="L55" s="12" t="s">
        <v>93</v>
      </c>
      <c r="M55" s="12"/>
      <c r="N55" s="12" t="s">
        <v>86</v>
      </c>
    </row>
    <row r="56" spans="1:14" ht="16" thickBot="1" x14ac:dyDescent="0.4">
      <c r="A56" s="5" t="s">
        <v>44</v>
      </c>
      <c r="B56" s="4">
        <v>9</v>
      </c>
      <c r="C56" s="4">
        <v>8</v>
      </c>
      <c r="D56" s="4">
        <v>9</v>
      </c>
      <c r="E56" s="4">
        <v>9</v>
      </c>
      <c r="F56" s="4">
        <v>9</v>
      </c>
      <c r="G56" s="4">
        <v>8</v>
      </c>
      <c r="H56" s="4">
        <v>10</v>
      </c>
      <c r="I56" s="4">
        <v>10</v>
      </c>
      <c r="J56" s="4">
        <v>9</v>
      </c>
      <c r="K56" s="4">
        <v>8</v>
      </c>
      <c r="L56" s="4">
        <v>8</v>
      </c>
      <c r="M56" s="4"/>
      <c r="N56" s="4">
        <f t="shared" ref="N56:N64" si="5">SUM(B56:M56)</f>
        <v>97</v>
      </c>
    </row>
    <row r="57" spans="1:14" ht="16" thickBot="1" x14ac:dyDescent="0.4">
      <c r="A57" s="5" t="s">
        <v>45</v>
      </c>
      <c r="B57" s="4">
        <v>7</v>
      </c>
      <c r="C57" s="4">
        <v>9</v>
      </c>
      <c r="D57" s="4">
        <v>7</v>
      </c>
      <c r="E57" s="4">
        <v>10</v>
      </c>
      <c r="F57" s="4">
        <v>10</v>
      </c>
      <c r="G57" s="4">
        <v>10</v>
      </c>
      <c r="H57" s="4">
        <v>1</v>
      </c>
      <c r="I57" s="4">
        <v>8</v>
      </c>
      <c r="J57" s="4">
        <v>10</v>
      </c>
      <c r="K57" s="4">
        <v>9</v>
      </c>
      <c r="L57" s="4">
        <v>10</v>
      </c>
      <c r="M57" s="4"/>
      <c r="N57" s="4">
        <f t="shared" si="5"/>
        <v>91</v>
      </c>
    </row>
    <row r="58" spans="1:14" ht="16" thickBot="1" x14ac:dyDescent="0.4">
      <c r="A58" s="5" t="s">
        <v>35</v>
      </c>
      <c r="B58" s="4">
        <v>8</v>
      </c>
      <c r="C58" s="4">
        <v>7</v>
      </c>
      <c r="D58" s="4">
        <v>8</v>
      </c>
      <c r="E58" s="4">
        <v>8</v>
      </c>
      <c r="F58" s="4">
        <v>8</v>
      </c>
      <c r="G58" s="4">
        <v>9</v>
      </c>
      <c r="H58" s="4">
        <v>0</v>
      </c>
      <c r="I58" s="4">
        <v>0</v>
      </c>
      <c r="J58" s="4">
        <v>0</v>
      </c>
      <c r="K58" s="4">
        <v>10</v>
      </c>
      <c r="L58" s="4">
        <v>6</v>
      </c>
      <c r="M58" s="4"/>
      <c r="N58" s="4">
        <f t="shared" si="5"/>
        <v>64</v>
      </c>
    </row>
    <row r="59" spans="1:14" ht="16" thickBot="1" x14ac:dyDescent="0.4">
      <c r="A59" s="5" t="s">
        <v>36</v>
      </c>
      <c r="B59" s="4">
        <v>10</v>
      </c>
      <c r="C59" s="4">
        <v>10</v>
      </c>
      <c r="D59" s="4">
        <v>10</v>
      </c>
      <c r="E59" s="4">
        <v>0</v>
      </c>
      <c r="F59" s="4">
        <v>4</v>
      </c>
      <c r="G59" s="4">
        <v>0</v>
      </c>
      <c r="H59" s="4">
        <v>0</v>
      </c>
      <c r="I59" s="4">
        <v>9</v>
      </c>
      <c r="J59" s="4">
        <v>0</v>
      </c>
      <c r="K59" s="4"/>
      <c r="L59" s="4">
        <v>9</v>
      </c>
      <c r="M59" s="4"/>
      <c r="N59" s="4">
        <f t="shared" si="5"/>
        <v>52</v>
      </c>
    </row>
    <row r="60" spans="1:14" ht="16" thickBot="1" x14ac:dyDescent="0.4">
      <c r="A60" s="5" t="s">
        <v>37</v>
      </c>
      <c r="B60" s="4">
        <v>6</v>
      </c>
      <c r="C60" s="4">
        <v>3</v>
      </c>
      <c r="D60" s="4">
        <v>5</v>
      </c>
      <c r="E60" s="4">
        <v>6</v>
      </c>
      <c r="F60" s="4">
        <v>5</v>
      </c>
      <c r="G60" s="4">
        <v>5</v>
      </c>
      <c r="H60" s="4">
        <v>1</v>
      </c>
      <c r="I60" s="4">
        <v>7</v>
      </c>
      <c r="J60" s="4">
        <v>6</v>
      </c>
      <c r="K60" s="4">
        <v>4</v>
      </c>
      <c r="L60" s="4">
        <v>3</v>
      </c>
      <c r="M60" s="4"/>
      <c r="N60" s="4">
        <f t="shared" si="5"/>
        <v>51</v>
      </c>
    </row>
    <row r="61" spans="1:14" ht="16" thickBot="1" x14ac:dyDescent="0.4">
      <c r="A61" s="5" t="s">
        <v>40</v>
      </c>
      <c r="B61" s="4">
        <v>4</v>
      </c>
      <c r="C61" s="4">
        <v>5</v>
      </c>
      <c r="D61" s="4">
        <v>0</v>
      </c>
      <c r="E61" s="4">
        <v>7</v>
      </c>
      <c r="F61" s="4">
        <v>7</v>
      </c>
      <c r="G61" s="4">
        <v>7</v>
      </c>
      <c r="H61" s="4">
        <v>0</v>
      </c>
      <c r="I61" s="4">
        <v>0</v>
      </c>
      <c r="J61" s="4">
        <v>0</v>
      </c>
      <c r="K61" s="4">
        <v>6</v>
      </c>
      <c r="L61" s="4">
        <v>5</v>
      </c>
      <c r="M61" s="4"/>
      <c r="N61" s="4">
        <f t="shared" si="5"/>
        <v>41</v>
      </c>
    </row>
    <row r="62" spans="1:14" ht="16" thickBot="1" x14ac:dyDescent="0.4">
      <c r="A62" s="5" t="s">
        <v>38</v>
      </c>
      <c r="B62" s="4">
        <v>3</v>
      </c>
      <c r="C62" s="4">
        <v>4</v>
      </c>
      <c r="D62" s="4">
        <v>6</v>
      </c>
      <c r="E62" s="4">
        <v>5</v>
      </c>
      <c r="F62" s="4">
        <v>3</v>
      </c>
      <c r="G62" s="4">
        <v>6</v>
      </c>
      <c r="H62" s="4">
        <v>0</v>
      </c>
      <c r="I62" s="4">
        <v>0</v>
      </c>
      <c r="J62" s="4">
        <v>0</v>
      </c>
      <c r="K62" s="4">
        <v>5</v>
      </c>
      <c r="L62" s="4">
        <v>4</v>
      </c>
      <c r="M62" s="4"/>
      <c r="N62" s="4">
        <f t="shared" si="5"/>
        <v>36</v>
      </c>
    </row>
    <row r="63" spans="1:14" ht="16" thickBot="1" x14ac:dyDescent="0.4">
      <c r="A63" s="5" t="s">
        <v>90</v>
      </c>
      <c r="B63" s="4">
        <v>0</v>
      </c>
      <c r="C63" s="4">
        <v>0</v>
      </c>
      <c r="D63" s="4">
        <v>0</v>
      </c>
      <c r="E63" s="4">
        <v>0</v>
      </c>
      <c r="F63" s="4">
        <v>6</v>
      </c>
      <c r="G63" s="4">
        <v>0</v>
      </c>
      <c r="H63" s="4">
        <v>0</v>
      </c>
      <c r="I63" s="4">
        <v>6</v>
      </c>
      <c r="J63" s="4">
        <v>7</v>
      </c>
      <c r="K63" s="4">
        <v>7</v>
      </c>
      <c r="L63" s="4">
        <v>7</v>
      </c>
      <c r="M63" s="4"/>
      <c r="N63" s="4">
        <f t="shared" si="5"/>
        <v>33</v>
      </c>
    </row>
    <row r="64" spans="1:14" ht="14.5" customHeight="1" thickBot="1" x14ac:dyDescent="0.4">
      <c r="A64" s="5" t="s">
        <v>42</v>
      </c>
      <c r="B64" s="4">
        <v>5</v>
      </c>
      <c r="C64" s="4">
        <v>6</v>
      </c>
      <c r="D64" s="4">
        <v>4</v>
      </c>
      <c r="E64" s="4">
        <v>0</v>
      </c>
      <c r="F64" s="4">
        <v>0</v>
      </c>
      <c r="G64" s="4">
        <v>0</v>
      </c>
      <c r="H64" s="4">
        <v>1</v>
      </c>
      <c r="I64" s="4">
        <v>5</v>
      </c>
      <c r="J64" s="4">
        <v>8</v>
      </c>
      <c r="K64" s="4">
        <v>0</v>
      </c>
      <c r="L64" s="4">
        <v>0</v>
      </c>
      <c r="M64" s="4"/>
      <c r="N64" s="4">
        <f t="shared" si="5"/>
        <v>29</v>
      </c>
    </row>
    <row r="65" spans="1:14" ht="16" thickBot="1" x14ac:dyDescent="0.4">
      <c r="A65" s="1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hidden="1" x14ac:dyDescent="0.35">
      <c r="A66" s="6" t="s">
        <v>64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>
        <f>B66+C66+D66</f>
        <v>0</v>
      </c>
    </row>
    <row r="67" spans="1:14" x14ac:dyDescent="0.35">
      <c r="A67" s="7" t="s">
        <v>64</v>
      </c>
      <c r="B67" s="10" t="s">
        <v>72</v>
      </c>
      <c r="C67" s="10" t="s">
        <v>67</v>
      </c>
      <c r="D67" s="10" t="s">
        <v>68</v>
      </c>
      <c r="E67" s="10" t="s">
        <v>74</v>
      </c>
      <c r="F67" s="10" t="s">
        <v>75</v>
      </c>
      <c r="G67" s="10" t="s">
        <v>76</v>
      </c>
      <c r="H67" s="11" t="s">
        <v>77</v>
      </c>
      <c r="I67" s="10" t="s">
        <v>85</v>
      </c>
      <c r="J67" s="10" t="s">
        <v>79</v>
      </c>
      <c r="K67" s="10" t="s">
        <v>92</v>
      </c>
      <c r="L67" s="10" t="s">
        <v>93</v>
      </c>
      <c r="M67" s="10"/>
      <c r="N67" s="10" t="s">
        <v>86</v>
      </c>
    </row>
    <row r="68" spans="1:14" x14ac:dyDescent="0.35">
      <c r="A68" s="8" t="s">
        <v>50</v>
      </c>
      <c r="B68" s="4">
        <v>9</v>
      </c>
      <c r="C68" s="4">
        <v>8</v>
      </c>
      <c r="D68" s="4">
        <v>9</v>
      </c>
      <c r="E68" s="4">
        <v>10</v>
      </c>
      <c r="F68" s="4">
        <v>10</v>
      </c>
      <c r="G68" s="4">
        <v>10</v>
      </c>
      <c r="H68" s="4">
        <v>10</v>
      </c>
      <c r="I68" s="4">
        <v>10</v>
      </c>
      <c r="J68" s="4">
        <v>9</v>
      </c>
      <c r="K68" s="4">
        <v>8</v>
      </c>
      <c r="L68" s="4">
        <v>10</v>
      </c>
      <c r="M68" s="4"/>
      <c r="N68" s="4">
        <f>SUM(B68:M68)</f>
        <v>103</v>
      </c>
    </row>
    <row r="69" spans="1:14" x14ac:dyDescent="0.35">
      <c r="A69" s="8" t="s">
        <v>54</v>
      </c>
      <c r="B69" s="4">
        <v>8</v>
      </c>
      <c r="C69" s="4">
        <v>10</v>
      </c>
      <c r="D69" s="4">
        <v>10</v>
      </c>
      <c r="E69" s="4">
        <v>9</v>
      </c>
      <c r="F69" s="4">
        <v>8</v>
      </c>
      <c r="G69" s="4">
        <v>8</v>
      </c>
      <c r="H69" s="4">
        <v>1</v>
      </c>
      <c r="I69" s="4">
        <v>9</v>
      </c>
      <c r="J69" s="4">
        <v>8</v>
      </c>
      <c r="K69" s="4">
        <v>10</v>
      </c>
      <c r="L69" s="4">
        <v>9</v>
      </c>
      <c r="M69" s="4"/>
      <c r="N69" s="4">
        <f t="shared" ref="N69:N76" si="6">SUM(B69:M69)</f>
        <v>90</v>
      </c>
    </row>
    <row r="70" spans="1:14" x14ac:dyDescent="0.35">
      <c r="A70" s="8" t="s">
        <v>51</v>
      </c>
      <c r="B70" s="4">
        <v>5</v>
      </c>
      <c r="C70" s="4">
        <v>9</v>
      </c>
      <c r="D70" s="4">
        <v>7</v>
      </c>
      <c r="E70" s="4">
        <v>5</v>
      </c>
      <c r="F70" s="4">
        <v>6</v>
      </c>
      <c r="G70" s="4">
        <v>7</v>
      </c>
      <c r="H70" s="4">
        <v>1</v>
      </c>
      <c r="I70" s="4">
        <v>7</v>
      </c>
      <c r="J70" s="4">
        <v>10</v>
      </c>
      <c r="K70" s="4">
        <v>9</v>
      </c>
      <c r="L70" s="4">
        <v>7</v>
      </c>
      <c r="M70" s="4"/>
      <c r="N70" s="4">
        <f t="shared" si="6"/>
        <v>73</v>
      </c>
    </row>
    <row r="71" spans="1:14" x14ac:dyDescent="0.35">
      <c r="A71" s="8" t="s">
        <v>48</v>
      </c>
      <c r="B71" s="4">
        <v>7</v>
      </c>
      <c r="C71" s="4">
        <v>8</v>
      </c>
      <c r="D71" s="4">
        <v>5</v>
      </c>
      <c r="E71" s="4">
        <v>7</v>
      </c>
      <c r="F71" s="4">
        <v>7</v>
      </c>
      <c r="G71" s="4">
        <v>5</v>
      </c>
      <c r="H71" s="4">
        <v>1</v>
      </c>
      <c r="I71" s="4">
        <v>6</v>
      </c>
      <c r="J71" s="4">
        <v>7</v>
      </c>
      <c r="K71" s="4">
        <v>7</v>
      </c>
      <c r="L71" s="4">
        <v>8</v>
      </c>
      <c r="M71" s="4"/>
      <c r="N71" s="4">
        <f t="shared" si="6"/>
        <v>68</v>
      </c>
    </row>
    <row r="72" spans="1:14" x14ac:dyDescent="0.35">
      <c r="A72" s="8" t="s">
        <v>81</v>
      </c>
      <c r="B72" s="4">
        <v>0</v>
      </c>
      <c r="C72" s="4">
        <v>0</v>
      </c>
      <c r="D72" s="4">
        <v>0</v>
      </c>
      <c r="E72" s="4">
        <v>8</v>
      </c>
      <c r="F72" s="4">
        <v>9</v>
      </c>
      <c r="G72" s="4">
        <v>9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/>
      <c r="N72" s="4">
        <f t="shared" si="6"/>
        <v>26</v>
      </c>
    </row>
    <row r="73" spans="1:14" x14ac:dyDescent="0.35">
      <c r="A73" s="8" t="s">
        <v>49</v>
      </c>
      <c r="B73" s="4">
        <v>10</v>
      </c>
      <c r="C73" s="4">
        <v>0</v>
      </c>
      <c r="D73" s="4">
        <v>8</v>
      </c>
      <c r="E73" s="4">
        <v>0</v>
      </c>
      <c r="F73" s="4">
        <v>0</v>
      </c>
      <c r="G73" s="4">
        <v>0</v>
      </c>
      <c r="H73" s="4">
        <v>0</v>
      </c>
      <c r="I73" s="4">
        <v>8</v>
      </c>
      <c r="J73" s="4">
        <v>0</v>
      </c>
      <c r="K73" s="4">
        <v>0</v>
      </c>
      <c r="L73" s="4">
        <v>0</v>
      </c>
      <c r="M73" s="4"/>
      <c r="N73" s="4">
        <f t="shared" si="6"/>
        <v>26</v>
      </c>
    </row>
    <row r="74" spans="1:14" x14ac:dyDescent="0.35">
      <c r="A74" s="8" t="s">
        <v>52</v>
      </c>
      <c r="B74" s="4">
        <v>6</v>
      </c>
      <c r="C74" s="4">
        <v>7</v>
      </c>
      <c r="D74" s="4">
        <v>6</v>
      </c>
      <c r="E74" s="4">
        <v>3</v>
      </c>
      <c r="F74" s="4">
        <v>5</v>
      </c>
      <c r="G74" s="4">
        <v>4</v>
      </c>
      <c r="H74" s="4">
        <v>1</v>
      </c>
      <c r="I74" s="4">
        <v>5</v>
      </c>
      <c r="J74" s="4">
        <v>6</v>
      </c>
      <c r="K74" s="4">
        <v>0</v>
      </c>
      <c r="L74" s="4">
        <v>0</v>
      </c>
      <c r="M74" s="4"/>
      <c r="N74" s="4">
        <f t="shared" si="6"/>
        <v>43</v>
      </c>
    </row>
    <row r="75" spans="1:14" x14ac:dyDescent="0.35">
      <c r="A75" s="14" t="s">
        <v>83</v>
      </c>
      <c r="B75" s="4">
        <v>0</v>
      </c>
      <c r="C75" s="4">
        <v>0</v>
      </c>
      <c r="D75" s="4">
        <v>0</v>
      </c>
      <c r="E75" s="4">
        <v>6</v>
      </c>
      <c r="F75" s="4">
        <v>4</v>
      </c>
      <c r="G75" s="4">
        <v>6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/>
      <c r="N75" s="4">
        <f t="shared" si="6"/>
        <v>16</v>
      </c>
    </row>
    <row r="76" spans="1:14" ht="16" thickBot="1" x14ac:dyDescent="0.4">
      <c r="A76" s="14" t="s">
        <v>82</v>
      </c>
      <c r="B76" s="4">
        <v>0</v>
      </c>
      <c r="C76" s="4">
        <v>0</v>
      </c>
      <c r="D76" s="4">
        <v>0</v>
      </c>
      <c r="E76" s="4">
        <v>4</v>
      </c>
      <c r="F76" s="4">
        <v>3</v>
      </c>
      <c r="G76" s="4">
        <v>3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/>
      <c r="N76" s="4">
        <f t="shared" si="6"/>
        <v>10</v>
      </c>
    </row>
    <row r="77" spans="1:14" x14ac:dyDescent="0.35">
      <c r="A77" s="6" t="s">
        <v>88</v>
      </c>
      <c r="B77" s="12" t="s">
        <v>72</v>
      </c>
      <c r="C77" s="12" t="s">
        <v>67</v>
      </c>
      <c r="D77" s="12" t="s">
        <v>68</v>
      </c>
      <c r="E77" s="12" t="s">
        <v>74</v>
      </c>
      <c r="F77" s="12" t="s">
        <v>75</v>
      </c>
      <c r="G77" s="12" t="s">
        <v>76</v>
      </c>
      <c r="H77" s="13" t="s">
        <v>77</v>
      </c>
      <c r="I77" s="12" t="s">
        <v>85</v>
      </c>
      <c r="J77" s="12" t="s">
        <v>79</v>
      </c>
      <c r="K77" s="12" t="s">
        <v>92</v>
      </c>
      <c r="L77" s="12" t="s">
        <v>93</v>
      </c>
      <c r="M77" s="12"/>
      <c r="N77" s="12" t="s">
        <v>86</v>
      </c>
    </row>
    <row r="78" spans="1:14" ht="16" thickBot="1" x14ac:dyDescent="0.4">
      <c r="A78" s="5" t="s">
        <v>43</v>
      </c>
      <c r="B78" s="4">
        <v>10</v>
      </c>
      <c r="C78" s="4">
        <v>10</v>
      </c>
      <c r="D78" s="4">
        <v>0</v>
      </c>
      <c r="E78" s="4">
        <v>10</v>
      </c>
      <c r="F78" s="4">
        <v>10</v>
      </c>
      <c r="G78" s="4">
        <v>10</v>
      </c>
      <c r="H78" s="4">
        <v>1</v>
      </c>
      <c r="I78" s="4">
        <v>10</v>
      </c>
      <c r="J78" s="4">
        <v>9</v>
      </c>
      <c r="K78" s="4">
        <v>10</v>
      </c>
      <c r="L78" s="4">
        <v>10</v>
      </c>
      <c r="M78" s="4"/>
      <c r="N78" s="4">
        <f>SUM(B78:M78)</f>
        <v>90</v>
      </c>
    </row>
    <row r="79" spans="1:14" ht="16" thickBot="1" x14ac:dyDescent="0.4">
      <c r="A79" s="5" t="s">
        <v>46</v>
      </c>
      <c r="B79" s="4">
        <v>9</v>
      </c>
      <c r="C79" s="4">
        <v>9</v>
      </c>
      <c r="D79" s="4">
        <v>10</v>
      </c>
      <c r="E79" s="4">
        <v>9</v>
      </c>
      <c r="F79" s="4">
        <v>1</v>
      </c>
      <c r="G79" s="4">
        <v>9</v>
      </c>
      <c r="H79" s="4">
        <v>0</v>
      </c>
      <c r="I79" s="4">
        <v>0</v>
      </c>
      <c r="J79" s="4">
        <v>10</v>
      </c>
      <c r="K79" s="4">
        <v>8</v>
      </c>
      <c r="L79" s="4">
        <v>9</v>
      </c>
      <c r="M79" s="4"/>
      <c r="N79" s="4">
        <f>SUM(B79:M79)</f>
        <v>74</v>
      </c>
    </row>
    <row r="80" spans="1:14" ht="16" thickBot="1" x14ac:dyDescent="0.4">
      <c r="A80" s="5" t="s">
        <v>39</v>
      </c>
      <c r="B80" s="4">
        <v>7</v>
      </c>
      <c r="C80" s="4">
        <v>0</v>
      </c>
      <c r="D80" s="4">
        <v>0</v>
      </c>
      <c r="E80" s="4">
        <v>6</v>
      </c>
      <c r="F80" s="4">
        <v>0</v>
      </c>
      <c r="G80" s="4">
        <v>8</v>
      </c>
      <c r="H80" s="4">
        <v>0</v>
      </c>
      <c r="I80" s="4">
        <v>0</v>
      </c>
      <c r="J80" s="4">
        <v>0</v>
      </c>
      <c r="K80" s="4">
        <v>7</v>
      </c>
      <c r="L80" s="4">
        <v>7</v>
      </c>
      <c r="M80" s="4"/>
      <c r="N80" s="4">
        <f>SUM(B80:M80)</f>
        <v>35</v>
      </c>
    </row>
    <row r="81" spans="1:14" ht="16" thickBot="1" x14ac:dyDescent="0.4">
      <c r="A81" s="5" t="s">
        <v>91</v>
      </c>
      <c r="B81" s="4">
        <v>0</v>
      </c>
      <c r="C81" s="4">
        <v>0</v>
      </c>
      <c r="D81" s="4">
        <v>0</v>
      </c>
      <c r="E81" s="4">
        <v>8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9</v>
      </c>
      <c r="L81" s="4">
        <v>8</v>
      </c>
      <c r="M81" s="4"/>
      <c r="N81" s="4">
        <f>SUM(B81:M81)</f>
        <v>25</v>
      </c>
    </row>
    <row r="82" spans="1:14" ht="16" thickBot="1" x14ac:dyDescent="0.4">
      <c r="A82" s="5" t="s">
        <v>41</v>
      </c>
      <c r="B82" s="4">
        <v>8</v>
      </c>
      <c r="C82" s="4">
        <v>0</v>
      </c>
      <c r="D82" s="4">
        <v>0</v>
      </c>
      <c r="E82" s="4">
        <v>7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6</v>
      </c>
      <c r="M82" s="4"/>
      <c r="N82" s="4">
        <f>SUM(B82:M82)</f>
        <v>21</v>
      </c>
    </row>
    <row r="83" spans="1:14" ht="16" thickBot="1" x14ac:dyDescent="0.4">
      <c r="A83" s="5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x14ac:dyDescent="0.35">
      <c r="A84" s="7" t="s">
        <v>89</v>
      </c>
      <c r="B84" s="10" t="s">
        <v>72</v>
      </c>
      <c r="C84" s="10" t="s">
        <v>67</v>
      </c>
      <c r="D84" s="10" t="s">
        <v>68</v>
      </c>
      <c r="E84" s="10" t="s">
        <v>74</v>
      </c>
      <c r="F84" s="10" t="s">
        <v>75</v>
      </c>
      <c r="G84" s="10" t="s">
        <v>76</v>
      </c>
      <c r="H84" s="11" t="s">
        <v>77</v>
      </c>
      <c r="I84" s="10" t="s">
        <v>85</v>
      </c>
      <c r="J84" s="10" t="s">
        <v>79</v>
      </c>
      <c r="K84" s="10" t="s">
        <v>95</v>
      </c>
      <c r="L84" s="10" t="s">
        <v>93</v>
      </c>
      <c r="M84" s="10"/>
      <c r="N84" s="10" t="s">
        <v>86</v>
      </c>
    </row>
    <row r="85" spans="1:14" x14ac:dyDescent="0.35">
      <c r="A85" s="9" t="s">
        <v>65</v>
      </c>
      <c r="B85" s="4">
        <v>8</v>
      </c>
      <c r="C85" s="4">
        <v>10</v>
      </c>
      <c r="D85" s="4">
        <v>8</v>
      </c>
      <c r="E85" s="4">
        <v>9</v>
      </c>
      <c r="F85" s="4">
        <v>10</v>
      </c>
      <c r="G85" s="4">
        <v>10</v>
      </c>
      <c r="H85" s="4">
        <v>0</v>
      </c>
      <c r="I85" s="4">
        <v>10</v>
      </c>
      <c r="J85" s="4">
        <v>9</v>
      </c>
      <c r="K85" s="4">
        <v>9</v>
      </c>
      <c r="L85" s="4">
        <v>10</v>
      </c>
      <c r="M85" s="4"/>
      <c r="N85" s="4">
        <f>SUM(B85:M85)</f>
        <v>93</v>
      </c>
    </row>
    <row r="86" spans="1:14" x14ac:dyDescent="0.35">
      <c r="A86" s="8" t="s">
        <v>53</v>
      </c>
      <c r="B86" s="4">
        <v>9</v>
      </c>
      <c r="C86" s="4">
        <v>8</v>
      </c>
      <c r="D86" s="4">
        <v>10</v>
      </c>
      <c r="E86" s="4">
        <v>10</v>
      </c>
      <c r="F86" s="4">
        <v>9</v>
      </c>
      <c r="G86" s="4">
        <v>9</v>
      </c>
      <c r="H86" s="4">
        <v>1</v>
      </c>
      <c r="I86" s="4">
        <v>9</v>
      </c>
      <c r="J86" s="4">
        <v>10</v>
      </c>
      <c r="K86" s="4">
        <v>7</v>
      </c>
      <c r="L86" s="4">
        <v>7</v>
      </c>
      <c r="M86" s="4"/>
      <c r="N86" s="4">
        <f>SUM(B86:M86)</f>
        <v>89</v>
      </c>
    </row>
    <row r="87" spans="1:14" x14ac:dyDescent="0.35">
      <c r="A87" s="8" t="s">
        <v>47</v>
      </c>
      <c r="B87" s="4">
        <v>7</v>
      </c>
      <c r="C87" s="4">
        <v>9</v>
      </c>
      <c r="D87" s="4">
        <v>9</v>
      </c>
      <c r="E87" s="4">
        <v>8</v>
      </c>
      <c r="F87" s="4">
        <v>1</v>
      </c>
      <c r="G87" s="4">
        <v>8</v>
      </c>
      <c r="H87" s="4">
        <v>1</v>
      </c>
      <c r="I87" s="4">
        <v>7</v>
      </c>
      <c r="J87" s="4">
        <v>8</v>
      </c>
      <c r="K87" s="4">
        <v>8</v>
      </c>
      <c r="L87" s="4">
        <v>8</v>
      </c>
      <c r="M87" s="4"/>
      <c r="N87" s="4">
        <f>SUM(B87:M87)</f>
        <v>74</v>
      </c>
    </row>
    <row r="88" spans="1:14" x14ac:dyDescent="0.35">
      <c r="A88" s="8" t="s">
        <v>102</v>
      </c>
      <c r="B88" s="4">
        <v>10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1</v>
      </c>
      <c r="I88" s="4">
        <v>8</v>
      </c>
      <c r="J88" s="4">
        <v>7</v>
      </c>
      <c r="K88" s="4">
        <v>6</v>
      </c>
      <c r="L88" s="4">
        <v>9</v>
      </c>
      <c r="M88" s="4"/>
      <c r="N88" s="4">
        <f>SUM(B88:M88)</f>
        <v>41</v>
      </c>
    </row>
    <row r="89" spans="1:14" x14ac:dyDescent="0.35">
      <c r="A89" s="14" t="s">
        <v>101</v>
      </c>
      <c r="B89" s="4"/>
      <c r="C89" s="4"/>
      <c r="D89" s="4"/>
      <c r="E89" s="4"/>
      <c r="F89" s="4"/>
      <c r="G89" s="4"/>
      <c r="H89" s="4"/>
      <c r="I89" s="4"/>
      <c r="J89" s="4"/>
      <c r="K89" s="4">
        <v>10</v>
      </c>
      <c r="L89" s="4">
        <v>0</v>
      </c>
      <c r="M89" s="4"/>
      <c r="N89" s="4">
        <f>SUM(B89:M89)</f>
        <v>10</v>
      </c>
    </row>
  </sheetData>
  <autoFilter ref="A5:N5" xr:uid="{F0182B94-C8F9-4403-8B1C-35A00F99A58B}">
    <sortState xmlns:xlrd2="http://schemas.microsoft.com/office/spreadsheetml/2017/richdata2" ref="A6:N13">
      <sortCondition descending="1" ref="N5"/>
    </sortState>
  </autoFilter>
  <sortState xmlns:xlrd2="http://schemas.microsoft.com/office/spreadsheetml/2017/richdata2" ref="A41:N54">
    <sortCondition descending="1" ref="N5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KM KISAT 2024</vt:lpstr>
    </vt:vector>
  </TitlesOfParts>
  <Company>Kesko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Tarna Marjut</dc:creator>
  <cp:lastModifiedBy>Tarna Marjut</cp:lastModifiedBy>
  <dcterms:created xsi:type="dcterms:W3CDTF">2024-05-31T18:30:56Z</dcterms:created>
  <dcterms:modified xsi:type="dcterms:W3CDTF">2024-08-21T18:35:13Z</dcterms:modified>
</cp:coreProperties>
</file>